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ED6D74D0-C832-4148-878E-F6CE3081C23E}" xr6:coauthVersionLast="47" xr6:coauthVersionMax="47" xr10:uidLastSave="{22520B82-DB57-49BD-8292-9C10EC32DF7D}"/>
  <bookViews>
    <workbookView xWindow="-120" yWindow="-120" windowWidth="20730" windowHeight="11040" xr2:uid="{E5ECBFDB-F149-46A4-98B0-DF1C8FEE9655}"/>
  </bookViews>
  <sheets>
    <sheet name="Formato 7 d)" sheetId="1" r:id="rId1"/>
  </sheets>
  <externalReferences>
    <externalReference r:id="rId2"/>
    <externalReference r:id="rId3"/>
  </externalReferences>
  <definedNames>
    <definedName name="_xlnm.Print_Area" localSheetId="0">'Formato 7 d)'!$A$1:$G$35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G6" i="1"/>
  <c r="G28" i="1" s="1"/>
  <c r="F6" i="1"/>
  <c r="F28" i="1" s="1"/>
  <c r="E6" i="1"/>
  <c r="E28" i="1" s="1"/>
  <c r="D6" i="1"/>
  <c r="D28" i="1" s="1"/>
  <c r="C6" i="1"/>
  <c r="C28" i="1" s="1"/>
  <c r="B6" i="1"/>
  <c r="B28" i="1" s="1"/>
  <c r="A2" i="1"/>
</calcChain>
</file>

<file path=xl/sharedStrings.xml><?xml version="1.0" encoding="utf-8"?>
<sst xmlns="http://schemas.openxmlformats.org/spreadsheetml/2006/main" count="35" uniqueCount="27">
  <si>
    <t>Formato 7 d) Resultados de Egresos - LDF</t>
  </si>
  <si>
    <t>Resultados de Egresos - LDF</t>
  </si>
  <si>
    <t>(PESOS)</t>
  </si>
  <si>
    <t>Concepto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</si>
  <si>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</si>
  <si>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</si>
  <si>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</si>
  <si>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</si>
  <si>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</si>
  <si>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</si>
  <si>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</si>
  <si>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</si>
  <si>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</si>
  <si>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</si>
  <si>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</si>
  <si>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</si>
  <si>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</si>
  <si>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</si>
  <si>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</si>
  <si>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</si>
  <si>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</si>
  <si>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</si>
  <si>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/>
  </si>
  <si>
    <t>3. Total de Egresos Proyectados (3 = 1 + 2)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</si>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</sst>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vertAlign val="superscript"/>
      <sz val="8.2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3" fontId="4" fillId="0" borderId="11" xfId="0" applyNumberFormat="1" applyFont="1" applyBorder="1" applyProtection="1">
      <protection locked="0"/>
    </xf>
    <xf numFmtId="0" fontId="0" fillId="0" borderId="12" xfId="0" applyBorder="1" applyAlignment="1">
      <alignment horizontal="left" vertical="center" indent="6"/>
    </xf>
    <xf numFmtId="3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left" vertical="center" wrapText="1" indent="6"/>
    </xf>
    <xf numFmtId="0" fontId="1" fillId="0" borderId="12" xfId="0" applyFont="1" applyBorder="1" applyAlignment="1">
      <alignment horizontal="left" vertical="center" indent="3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EEBF-6B81-4968-BE6D-4AF781C320FA}">
  <sheetPr>
    <outlinePr summaryBelow="0"/>
    <pageSetUpPr fitToPage="1"/>
  </sheetPr>
  <dimension ref="A1:G34"/>
  <sheetViews>
    <sheetView showGridLines="0" tabSelected="1" zoomScale="75" zoomScaleNormal="75" workbookViewId="0">
      <selection activeCell="J9" sqref="J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10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</row>
    <row r="6" spans="1:7" ht="15.75" customHeight="1" x14ac:dyDescent="0.25">
      <c r="A6" s="13" t="s">
        <v>10</v>
      </c>
      <c r="B6" s="14">
        <f t="shared" ref="B6:G6" si="0">SUM(B7:B15)</f>
        <v>1006637209.05</v>
      </c>
      <c r="C6" s="14">
        <f t="shared" si="0"/>
        <v>402465756.42000002</v>
      </c>
      <c r="D6" s="14">
        <f t="shared" si="0"/>
        <v>905178980.03999996</v>
      </c>
      <c r="E6" s="14">
        <f t="shared" si="0"/>
        <v>917966294.6099999</v>
      </c>
      <c r="F6" s="14">
        <f t="shared" si="0"/>
        <v>604680439.71000004</v>
      </c>
      <c r="G6" s="14">
        <f t="shared" si="0"/>
        <v>148741014.82999998</v>
      </c>
    </row>
    <row r="7" spans="1:7" x14ac:dyDescent="0.25">
      <c r="A7" s="15" t="s">
        <v>11</v>
      </c>
      <c r="B7" s="16">
        <v>51342183.189999998</v>
      </c>
      <c r="C7" s="16">
        <v>46906983.82</v>
      </c>
      <c r="D7" s="16">
        <v>50006684.109999999</v>
      </c>
      <c r="E7" s="16">
        <v>53542183.509999998</v>
      </c>
      <c r="F7" s="16">
        <v>54844677.090000004</v>
      </c>
      <c r="G7" s="16">
        <v>59759231.649999999</v>
      </c>
    </row>
    <row r="8" spans="1:7" ht="15.75" customHeight="1" x14ac:dyDescent="0.25">
      <c r="A8" s="15" t="s">
        <v>12</v>
      </c>
      <c r="B8" s="16">
        <v>1085345.6299999999</v>
      </c>
      <c r="C8" s="16">
        <v>2651337.2599999998</v>
      </c>
      <c r="D8" s="16">
        <v>3276457.99</v>
      </c>
      <c r="E8" s="16">
        <v>3810090.52</v>
      </c>
      <c r="F8" s="16">
        <v>3316051.02</v>
      </c>
      <c r="G8" s="16">
        <v>391363.71</v>
      </c>
    </row>
    <row r="9" spans="1:7" x14ac:dyDescent="0.25">
      <c r="A9" s="15" t="s">
        <v>13</v>
      </c>
      <c r="B9" s="16">
        <v>44404293.740000002</v>
      </c>
      <c r="C9" s="16">
        <v>78749207.370000005</v>
      </c>
      <c r="D9" s="16">
        <v>191590567.72999999</v>
      </c>
      <c r="E9" s="16">
        <v>218462529.27000001</v>
      </c>
      <c r="F9" s="16">
        <v>49802929.219999999</v>
      </c>
      <c r="G9" s="16">
        <v>26138352.390000001</v>
      </c>
    </row>
    <row r="10" spans="1:7" x14ac:dyDescent="0.25">
      <c r="A10" s="15" t="s">
        <v>14</v>
      </c>
      <c r="B10" s="16">
        <v>907901178.49000001</v>
      </c>
      <c r="C10" s="16">
        <v>244373386.97</v>
      </c>
      <c r="D10" s="16">
        <v>616160150.44000006</v>
      </c>
      <c r="E10" s="16">
        <v>601073378.22000003</v>
      </c>
      <c r="F10" s="16">
        <v>471209342.70999998</v>
      </c>
      <c r="G10" s="16">
        <v>55710822.079999998</v>
      </c>
    </row>
    <row r="11" spans="1:7" x14ac:dyDescent="0.25">
      <c r="A11" s="15" t="s">
        <v>15</v>
      </c>
      <c r="B11" s="16">
        <v>1904208</v>
      </c>
      <c r="C11" s="16">
        <v>214992.61</v>
      </c>
      <c r="D11" s="16">
        <v>1501768.64</v>
      </c>
      <c r="E11" s="16">
        <v>173306.8</v>
      </c>
      <c r="F11" s="16">
        <v>662200.07999999996</v>
      </c>
      <c r="G11" s="16">
        <v>71900</v>
      </c>
    </row>
    <row r="12" spans="1:7" x14ac:dyDescent="0.25">
      <c r="A12" s="15" t="s">
        <v>16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 x14ac:dyDescent="0.25">
      <c r="A13" s="18" t="s">
        <v>17</v>
      </c>
      <c r="B13" s="17">
        <v>0</v>
      </c>
      <c r="C13" s="16">
        <v>29569848.390000001</v>
      </c>
      <c r="D13" s="16">
        <v>42643351.130000003</v>
      </c>
      <c r="E13" s="16">
        <v>40904806.289999999</v>
      </c>
      <c r="F13" s="16">
        <v>24845239.59</v>
      </c>
      <c r="G13" s="16">
        <v>6669345</v>
      </c>
    </row>
    <row r="14" spans="1:7" x14ac:dyDescent="0.25">
      <c r="A14" s="15" t="s">
        <v>18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 x14ac:dyDescent="0.25">
      <c r="A15" s="15" t="s">
        <v>19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7" x14ac:dyDescent="0.25">
      <c r="A16" s="15"/>
      <c r="B16" s="17"/>
      <c r="C16" s="17"/>
      <c r="D16" s="17"/>
      <c r="E16" s="17"/>
      <c r="F16" s="17"/>
      <c r="G16" s="17"/>
    </row>
    <row r="17" spans="1:7" x14ac:dyDescent="0.25">
      <c r="A17" s="19" t="s">
        <v>20</v>
      </c>
      <c r="B17" s="14">
        <f t="shared" ref="B17:G17" si="1">SUM(B18:B26)</f>
        <v>69966.559999999998</v>
      </c>
      <c r="C17" s="14">
        <f t="shared" si="1"/>
        <v>0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</row>
    <row r="18" spans="1:7" x14ac:dyDescent="0.25">
      <c r="A18" s="15" t="s">
        <v>11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5">
      <c r="A19" s="15" t="s">
        <v>12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5">
      <c r="A20" s="15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5">
      <c r="A21" s="15" t="s">
        <v>14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18" t="s">
        <v>15</v>
      </c>
      <c r="B22" s="16">
        <v>69966.559999999998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5">
      <c r="A23" s="18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18" t="s">
        <v>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5">
      <c r="A25" s="18" t="s">
        <v>21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18" t="s">
        <v>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21" t="s">
        <v>22</v>
      </c>
      <c r="B27" s="22"/>
      <c r="C27" s="22"/>
      <c r="D27" s="22"/>
      <c r="E27" s="22"/>
      <c r="F27" s="22"/>
      <c r="G27" s="22"/>
    </row>
    <row r="28" spans="1:7" ht="14.45" customHeight="1" x14ac:dyDescent="0.25">
      <c r="A28" s="19" t="s">
        <v>23</v>
      </c>
      <c r="B28" s="14">
        <f t="shared" ref="B28:G28" si="2">B6+B17</f>
        <v>1006707175.6099999</v>
      </c>
      <c r="C28" s="14">
        <f t="shared" si="2"/>
        <v>402465756.42000002</v>
      </c>
      <c r="D28" s="14">
        <f t="shared" si="2"/>
        <v>905178980.03999996</v>
      </c>
      <c r="E28" s="14">
        <f t="shared" si="2"/>
        <v>917966294.6099999</v>
      </c>
      <c r="F28" s="14">
        <f t="shared" si="2"/>
        <v>604680439.71000004</v>
      </c>
      <c r="G28" s="14">
        <f t="shared" si="2"/>
        <v>148741014.82999998</v>
      </c>
    </row>
    <row r="29" spans="1:7" x14ac:dyDescent="0.25">
      <c r="A29" s="23"/>
      <c r="B29" s="23"/>
      <c r="C29" s="23"/>
      <c r="D29" s="23"/>
      <c r="E29" s="23"/>
      <c r="F29" s="23"/>
      <c r="G29" s="23"/>
    </row>
    <row r="31" spans="1:7" x14ac:dyDescent="0.25">
      <c r="A31" t="s">
        <v>24</v>
      </c>
    </row>
    <row r="32" spans="1:7" x14ac:dyDescent="0.25">
      <c r="A32" t="s">
        <v>25</v>
      </c>
    </row>
    <row r="34" spans="1:1" x14ac:dyDescent="0.25">
      <c r="A34" t="s">
        <v>26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23:B27 B18:B21 C18:G27" xr:uid="{04BF9DA6-4876-4DAB-B765-A71673776E8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d)</vt:lpstr>
      <vt:lpstr>'Formato 7 d)'!Área_de_impresión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2026-04-16T21:38:58Z</cp:lastPrinted>
  <dcterms:created xsi:type="dcterms:W3CDTF">2026-04-16T21:38:05Z</dcterms:created>
  <dcterms:modified xsi:type="dcterms:W3CDTF">2026-04-16T21:39:01Z</dcterms:modified>
</cp:coreProperties>
</file>